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Annette Fox  Vanessa Hockley\Priority Complaints File\FOI for Service All Years\2026\"/>
    </mc:Choice>
  </mc:AlternateContent>
  <xr:revisionPtr revIDLastSave="0" documentId="8_{9FD49291-72DF-4701-9D3E-08DCAF5D243C}" xr6:coauthVersionLast="47" xr6:coauthVersionMax="47" xr10:uidLastSave="{00000000-0000-0000-0000-000000000000}"/>
  <bookViews>
    <workbookView xWindow="-110" yWindow="-110" windowWidth="19420" windowHeight="10300" activeTab="1" xr2:uid="{55FF1A42-F1B8-4859-A0EA-E00026DDB05C}"/>
  </bookViews>
  <sheets>
    <sheet name="new EHCPs issued" sheetId="1" r:id="rId1"/>
    <sheet name="new EHCNA reques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2" l="1"/>
  <c r="N6" i="2" l="1"/>
  <c r="N5" i="2"/>
  <c r="N4" i="2"/>
  <c r="N3" i="2"/>
  <c r="N7" i="1"/>
  <c r="N6" i="1"/>
  <c r="N5" i="1"/>
  <c r="N4" i="1"/>
  <c r="N3" i="1"/>
</calcChain>
</file>

<file path=xl/sharedStrings.xml><?xml version="1.0" encoding="utf-8"?>
<sst xmlns="http://schemas.openxmlformats.org/spreadsheetml/2006/main" count="40" uniqueCount="21">
  <si>
    <t>No. of new EHCPs issued</t>
  </si>
  <si>
    <t>Academic Year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</si>
  <si>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</si>
  <si>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</si>
  <si>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</si>
  <si>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</si>
  <si>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</si>
  <si>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</si>
  <si>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</si>
  <si>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</si>
  <si>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</si>
  <si>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</si>
  <si>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</si>
  <si>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</si>
  <si>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Total</t>
  </si>
  <si>
    <t>2021/22</t>
  </si>
  <si>
    <t>2022/23</t>
  </si>
  <si>
    <t>2023/24</t>
  </si>
  <si>
    <t>2024/25</t>
  </si>
  <si>
    <t>2025/26</t>
  </si>
  <si>
    <t>No. Requests for EHCNA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</si>
</sst>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95AE1-4ED2-455C-8B13-3B70B2CE95EE}">
  <dimension ref="A1:N7"/>
  <sheetViews>
    <sheetView workbookViewId="0">
      <selection activeCell="F3" sqref="F3"/>
    </sheetView>
  </sheetViews>
  <sheetFormatPr defaultRowHeight="14.5" x14ac:dyDescent="0.35"/>
  <cols>
    <col min="1" max="1" width="26.453125" bestFit="1" customWidth="1"/>
    <col min="14" max="14" width="17.90625" customWidth="1"/>
  </cols>
  <sheetData>
    <row r="1" spans="1:14" ht="26" x14ac:dyDescent="0.6">
      <c r="A1" s="1" t="s">
        <v>0</v>
      </c>
    </row>
    <row r="2" spans="1:14" ht="26" x14ac:dyDescent="0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</row>
    <row r="3" spans="1:14" ht="26" x14ac:dyDescent="0.6">
      <c r="A3" s="1" t="s">
        <v>15</v>
      </c>
      <c r="B3" s="2">
        <v>119</v>
      </c>
      <c r="C3" s="2">
        <v>117</v>
      </c>
      <c r="D3" s="2">
        <v>91</v>
      </c>
      <c r="E3" s="2">
        <v>73</v>
      </c>
      <c r="F3" s="2">
        <v>90</v>
      </c>
      <c r="G3" s="2">
        <v>100</v>
      </c>
      <c r="H3" s="2">
        <v>93</v>
      </c>
      <c r="I3" s="2">
        <v>82</v>
      </c>
      <c r="J3" s="2">
        <v>84</v>
      </c>
      <c r="K3" s="2">
        <v>126</v>
      </c>
      <c r="L3" s="2">
        <v>112</v>
      </c>
      <c r="M3" s="2">
        <v>98</v>
      </c>
      <c r="N3" s="1">
        <f>SUM(B3:M3)</f>
        <v>1185</v>
      </c>
    </row>
    <row r="4" spans="1:14" ht="26" x14ac:dyDescent="0.6">
      <c r="A4" s="1" t="s">
        <v>16</v>
      </c>
      <c r="B4" s="2">
        <v>116</v>
      </c>
      <c r="C4" s="2">
        <v>92</v>
      </c>
      <c r="D4" s="2">
        <v>111</v>
      </c>
      <c r="E4" s="2">
        <v>116</v>
      </c>
      <c r="F4" s="2">
        <v>87</v>
      </c>
      <c r="G4" s="2">
        <v>98</v>
      </c>
      <c r="H4" s="2">
        <v>116</v>
      </c>
      <c r="I4" s="2">
        <v>86</v>
      </c>
      <c r="J4" s="2">
        <v>132</v>
      </c>
      <c r="K4" s="2">
        <v>154</v>
      </c>
      <c r="L4" s="2">
        <v>178</v>
      </c>
      <c r="M4" s="2">
        <v>135</v>
      </c>
      <c r="N4" s="1">
        <f>SUM(B4:M4)</f>
        <v>1421</v>
      </c>
    </row>
    <row r="5" spans="1:14" ht="26" x14ac:dyDescent="0.6">
      <c r="A5" s="1" t="s">
        <v>17</v>
      </c>
      <c r="B5" s="2">
        <v>185</v>
      </c>
      <c r="C5" s="2">
        <v>201</v>
      </c>
      <c r="D5" s="2">
        <v>144</v>
      </c>
      <c r="E5" s="2">
        <v>145</v>
      </c>
      <c r="F5" s="2">
        <v>192</v>
      </c>
      <c r="G5" s="2">
        <v>179</v>
      </c>
      <c r="H5" s="2">
        <v>169</v>
      </c>
      <c r="I5" s="2">
        <v>178</v>
      </c>
      <c r="J5" s="2">
        <v>195</v>
      </c>
      <c r="K5" s="2">
        <v>186</v>
      </c>
      <c r="L5" s="2">
        <v>189</v>
      </c>
      <c r="M5" s="2">
        <v>126</v>
      </c>
      <c r="N5" s="1">
        <f>SUM(B5:M5)</f>
        <v>2089</v>
      </c>
    </row>
    <row r="6" spans="1:14" ht="26" x14ac:dyDescent="0.6">
      <c r="A6" s="1" t="s">
        <v>18</v>
      </c>
      <c r="B6" s="2">
        <v>170</v>
      </c>
      <c r="C6" s="2">
        <v>83</v>
      </c>
      <c r="D6" s="2">
        <v>83</v>
      </c>
      <c r="E6" s="2">
        <v>145</v>
      </c>
      <c r="F6" s="2">
        <v>115</v>
      </c>
      <c r="G6" s="2">
        <v>171</v>
      </c>
      <c r="H6" s="2">
        <v>180</v>
      </c>
      <c r="I6" s="2">
        <v>154</v>
      </c>
      <c r="J6" s="2">
        <v>182</v>
      </c>
      <c r="K6" s="2">
        <v>196</v>
      </c>
      <c r="L6" s="2">
        <v>256</v>
      </c>
      <c r="M6" s="2">
        <v>179</v>
      </c>
      <c r="N6" s="1">
        <f>SUM(B6:M6)</f>
        <v>1914</v>
      </c>
    </row>
    <row r="7" spans="1:14" ht="26" x14ac:dyDescent="0.6">
      <c r="A7" s="1" t="s">
        <v>19</v>
      </c>
      <c r="B7" s="2">
        <v>280</v>
      </c>
      <c r="C7" s="2">
        <v>282</v>
      </c>
      <c r="D7" s="2">
        <v>183</v>
      </c>
      <c r="E7" s="2">
        <v>262</v>
      </c>
      <c r="F7" s="2">
        <v>214</v>
      </c>
      <c r="G7" s="2">
        <v>226</v>
      </c>
      <c r="H7" s="3"/>
      <c r="I7" s="3"/>
      <c r="J7" s="3"/>
      <c r="K7" s="3"/>
      <c r="L7" s="3"/>
      <c r="M7" s="3"/>
      <c r="N7" s="1">
        <f>SUM(B7:M7)</f>
        <v>1447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A2D43-BCC2-45A1-9623-DF843985EB31}">
  <dimension ref="A1:N7"/>
  <sheetViews>
    <sheetView tabSelected="1" workbookViewId="0">
      <selection activeCell="P7" sqref="P7"/>
    </sheetView>
  </sheetViews>
  <sheetFormatPr defaultRowHeight="14.5" x14ac:dyDescent="0.35"/>
  <cols>
    <col min="1" max="1" width="26.453125" bestFit="1" customWidth="1"/>
    <col min="13" max="13" width="8.90625" customWidth="1"/>
    <col min="14" max="14" width="9.26953125" bestFit="1" customWidth="1"/>
  </cols>
  <sheetData>
    <row r="1" spans="1:14" ht="26" x14ac:dyDescent="0.6">
      <c r="A1" s="1" t="s">
        <v>20</v>
      </c>
    </row>
    <row r="2" spans="1:14" ht="26" x14ac:dyDescent="0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</row>
    <row r="3" spans="1:14" ht="26" x14ac:dyDescent="0.6">
      <c r="A3" s="1" t="s">
        <v>15</v>
      </c>
      <c r="B3" s="2">
        <v>192</v>
      </c>
      <c r="C3" s="2">
        <v>225</v>
      </c>
      <c r="D3" s="2">
        <v>265</v>
      </c>
      <c r="E3" s="2">
        <v>267</v>
      </c>
      <c r="F3" s="2">
        <v>254</v>
      </c>
      <c r="G3" s="2">
        <v>289</v>
      </c>
      <c r="H3" s="2">
        <v>367</v>
      </c>
      <c r="I3" s="2">
        <v>229</v>
      </c>
      <c r="J3" s="2">
        <v>333</v>
      </c>
      <c r="K3" s="2">
        <v>298</v>
      </c>
      <c r="L3" s="2">
        <v>349</v>
      </c>
      <c r="M3" s="4">
        <v>138</v>
      </c>
      <c r="N3" s="1">
        <f>SUM(B3:M3)</f>
        <v>3206</v>
      </c>
    </row>
    <row r="4" spans="1:14" ht="26" x14ac:dyDescent="0.6">
      <c r="A4" s="1" t="s">
        <v>16</v>
      </c>
      <c r="B4" s="2">
        <v>229</v>
      </c>
      <c r="C4" s="2">
        <v>250</v>
      </c>
      <c r="D4" s="2">
        <v>358</v>
      </c>
      <c r="E4" s="2">
        <v>336</v>
      </c>
      <c r="F4" s="2">
        <v>357</v>
      </c>
      <c r="G4" s="2">
        <v>337</v>
      </c>
      <c r="H4" s="2">
        <v>462</v>
      </c>
      <c r="I4" s="2">
        <v>270</v>
      </c>
      <c r="J4" s="2">
        <v>377</v>
      </c>
      <c r="K4" s="2">
        <v>379</v>
      </c>
      <c r="L4" s="2">
        <v>466</v>
      </c>
      <c r="M4" s="2">
        <v>193</v>
      </c>
      <c r="N4" s="1">
        <f>SUM(B4:M4)</f>
        <v>4014</v>
      </c>
    </row>
    <row r="5" spans="1:14" ht="26" x14ac:dyDescent="0.6">
      <c r="A5" s="1" t="s">
        <v>17</v>
      </c>
      <c r="B5" s="2">
        <v>309</v>
      </c>
      <c r="C5" s="2">
        <v>345</v>
      </c>
      <c r="D5" s="2">
        <v>359</v>
      </c>
      <c r="E5" s="2">
        <v>364</v>
      </c>
      <c r="F5" s="2">
        <v>372</v>
      </c>
      <c r="G5" s="2">
        <v>357</v>
      </c>
      <c r="H5" s="2">
        <v>414</v>
      </c>
      <c r="I5" s="2">
        <v>337</v>
      </c>
      <c r="J5" s="2">
        <v>446</v>
      </c>
      <c r="K5" s="2">
        <v>427</v>
      </c>
      <c r="L5" s="2">
        <v>564</v>
      </c>
      <c r="M5" s="2">
        <v>196</v>
      </c>
      <c r="N5" s="1">
        <f>SUM(B5:M5)</f>
        <v>4490</v>
      </c>
    </row>
    <row r="6" spans="1:14" ht="26" x14ac:dyDescent="0.6">
      <c r="A6" s="1" t="s">
        <v>18</v>
      </c>
      <c r="B6" s="2">
        <v>308</v>
      </c>
      <c r="C6" s="2">
        <v>378</v>
      </c>
      <c r="D6" s="2">
        <v>380</v>
      </c>
      <c r="E6" s="2">
        <v>425</v>
      </c>
      <c r="F6" s="2">
        <v>392</v>
      </c>
      <c r="G6" s="2">
        <v>347</v>
      </c>
      <c r="H6" s="2">
        <v>458</v>
      </c>
      <c r="I6" s="2">
        <v>372</v>
      </c>
      <c r="J6" s="2">
        <v>375</v>
      </c>
      <c r="K6" s="2">
        <v>451</v>
      </c>
      <c r="L6" s="2">
        <v>529</v>
      </c>
      <c r="M6" s="2">
        <v>157</v>
      </c>
      <c r="N6" s="1">
        <f>SUM(B6:M6)</f>
        <v>4572</v>
      </c>
    </row>
    <row r="7" spans="1:14" ht="26" x14ac:dyDescent="0.6">
      <c r="A7" s="1" t="s">
        <v>19</v>
      </c>
      <c r="B7" s="2">
        <v>342</v>
      </c>
      <c r="C7" s="2">
        <v>404</v>
      </c>
      <c r="D7" s="2">
        <v>391</v>
      </c>
      <c r="E7" s="2">
        <v>412</v>
      </c>
      <c r="F7" s="2">
        <v>422</v>
      </c>
      <c r="G7" s="2">
        <v>369</v>
      </c>
      <c r="H7" s="3"/>
      <c r="I7" s="3"/>
      <c r="J7" s="3"/>
      <c r="K7" s="3"/>
      <c r="L7" s="3"/>
      <c r="M7" s="3"/>
      <c r="N7" s="1">
        <f>SUM(B7:M7)</f>
        <v>2340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EHCPs issued</vt:lpstr>
      <vt:lpstr>new EHCNA requests</vt:lpstr>
    </vt:vector>
  </TitlesOfParts>
  <Company>Essex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Hockley - SEND Innovation Delivery Partner</dc:creator>
  <cp:lastModifiedBy>Vanessa Hockley - SEND Innovation Delivery Partner</cp:lastModifiedBy>
  <dcterms:created xsi:type="dcterms:W3CDTF">2026-03-11T10:16:48Z</dcterms:created>
  <dcterms:modified xsi:type="dcterms:W3CDTF">2026-03-11T10:25:16Z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d8be9e-c8d9-4b9c-bd40-2c27cc7ea2e6_Enabled">
    <vt:lpwstr>true</vt:lpwstr>
  </property>
  <property fmtid="{D5CDD505-2E9C-101B-9397-08002B2CF9AE}" pid="3" name="MSIP_Label_39d8be9e-c8d9-4b9c-bd40-2c27cc7ea2e6_SetDate">
    <vt:lpwstr>2026-03-11T10:24:54Z</vt:lpwstr>
  </property>
  <property fmtid="{D5CDD505-2E9C-101B-9397-08002B2CF9AE}" pid="4" name="MSIP_Label_39d8be9e-c8d9-4b9c-bd40-2c27cc7ea2e6_Method">
    <vt:lpwstr>Standard</vt:lpwstr>
  </property>
  <property fmtid="{D5CDD505-2E9C-101B-9397-08002B2CF9AE}" pid="5" name="MSIP_Label_39d8be9e-c8d9-4b9c-bd40-2c27cc7ea2e6_Name">
    <vt:lpwstr>39d8be9e-c8d9-4b9c-bd40-2c27cc7ea2e6</vt:lpwstr>
  </property>
  <property fmtid="{D5CDD505-2E9C-101B-9397-08002B2CF9AE}" pid="6" name="MSIP_Label_39d8be9e-c8d9-4b9c-bd40-2c27cc7ea2e6_SiteId">
    <vt:lpwstr>a8b4324f-155c-4215-a0f1-7ed8cc9a992f</vt:lpwstr>
  </property>
  <property fmtid="{D5CDD505-2E9C-101B-9397-08002B2CF9AE}" pid="7" name="MSIP_Label_39d8be9e-c8d9-4b9c-bd40-2c27cc7ea2e6_ActionId">
    <vt:lpwstr>15074cf3-86c1-4fc8-89e6-2ef994429569</vt:lpwstr>
  </property>
  <property fmtid="{D5CDD505-2E9C-101B-9397-08002B2CF9AE}" pid="8" name="MSIP_Label_39d8be9e-c8d9-4b9c-bd40-2c27cc7ea2e6_ContentBits">
    <vt:lpwstr>0</vt:lpwstr>
  </property>
  <property fmtid="{D5CDD505-2E9C-101B-9397-08002B2CF9AE}" pid="9" name="MSIP_Label_39d8be9e-c8d9-4b9c-bd40-2c27cc7ea2e6_Tag">
    <vt:lpwstr>10, 3, 0, 1</vt:lpwstr>
  </property>
</Properties>
</file>